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'Feuil1'!$A$1:$E$87</definedName>
  </definedNames>
  <calcPr fullCalcOnLoad="1"/>
</workbook>
</file>

<file path=xl/sharedStrings.xml><?xml version="1.0" encoding="utf-8"?>
<sst xmlns="http://schemas.openxmlformats.org/spreadsheetml/2006/main" count="58" uniqueCount="57">
  <si>
    <t>TITRE</t>
  </si>
  <si>
    <t>QTE</t>
  </si>
  <si>
    <t>Lycée de BERLAYMONT</t>
  </si>
  <si>
    <t>Téléphone</t>
  </si>
  <si>
    <t xml:space="preserve">PRIX </t>
  </si>
  <si>
    <t>TOTAL</t>
  </si>
  <si>
    <t>Langue Moderne 1 Néerlandais</t>
  </si>
  <si>
    <t>Français</t>
  </si>
  <si>
    <t>Mail</t>
  </si>
  <si>
    <t>Matière</t>
  </si>
  <si>
    <t>Maths</t>
  </si>
  <si>
    <t>Latin</t>
  </si>
  <si>
    <t>Prénom :</t>
  </si>
  <si>
    <t>Grammata - Dessain</t>
  </si>
  <si>
    <t>Dictionnaire Grec-Français - Hatier</t>
  </si>
  <si>
    <t>Index - De Boeck</t>
  </si>
  <si>
    <t>Grec</t>
  </si>
  <si>
    <t>Espagnol</t>
  </si>
  <si>
    <t>L'Anti-faute d'orthographe - Larousse</t>
  </si>
  <si>
    <t>Bescherelle Verbes espagnols - Hatier</t>
  </si>
  <si>
    <t>Mathématiques 4h</t>
  </si>
  <si>
    <t>Mathématiques 6h</t>
  </si>
  <si>
    <t>Les grands courants de la littérature française</t>
  </si>
  <si>
    <t xml:space="preserve">Espace Math 5e/6e  coffre à outils (6 p/sem) </t>
  </si>
  <si>
    <t>SOUS-TOTAL</t>
  </si>
  <si>
    <t>ACOMPTE</t>
  </si>
  <si>
    <t>NOM:</t>
  </si>
  <si>
    <t>CQFD 5 Manuel 4 périodes /sem - De Boeck</t>
  </si>
  <si>
    <t>Sciences</t>
  </si>
  <si>
    <t>Biologie 1h</t>
  </si>
  <si>
    <t>Biologie 2h</t>
  </si>
  <si>
    <t>Chimie 1h</t>
  </si>
  <si>
    <t>Chimie 2h</t>
  </si>
  <si>
    <t>Physique 1h</t>
  </si>
  <si>
    <t>Physique 2h</t>
  </si>
  <si>
    <t>Biologie 5e - Van In</t>
  </si>
  <si>
    <t>Biologie 5e Sciences générales - De Boeck</t>
  </si>
  <si>
    <t>Chimie 5e/6e Sciences de base - De Boeck</t>
  </si>
  <si>
    <t xml:space="preserve">Chimie 5e Sciences générales - De Boeck </t>
  </si>
  <si>
    <t>Physique 5e/6e Sciences de base - De Boeck</t>
  </si>
  <si>
    <t>Physique 5e Sciences générales - De Boeck</t>
  </si>
  <si>
    <t>Missions Anglais 1ère - Bordas</t>
  </si>
  <si>
    <t>Langue Moderne 1 Anglais</t>
  </si>
  <si>
    <t>Langue Moderne 2 Anglais</t>
  </si>
  <si>
    <t>Choices Intermediate Student's Book - Pearson</t>
  </si>
  <si>
    <t>Choices Intermediate Workbook - Pearson</t>
  </si>
  <si>
    <t>au choix</t>
  </si>
  <si>
    <r>
      <t>Div</t>
    </r>
    <r>
      <rPr>
        <sz val="11"/>
        <color indexed="8"/>
        <rFont val="Optima"/>
        <family val="1"/>
      </rPr>
      <t>erso 3 - SGEL</t>
    </r>
  </si>
  <si>
    <t>Langue</t>
  </si>
  <si>
    <t>ou</t>
  </si>
  <si>
    <t>5e année     2021-2022</t>
  </si>
  <si>
    <t>Petit Larousse Illustré 2022</t>
  </si>
  <si>
    <r>
      <rPr>
        <sz val="11"/>
        <color indexed="10"/>
        <rFont val="Optima"/>
        <family val="1"/>
      </rPr>
      <t xml:space="preserve">ou </t>
    </r>
    <r>
      <rPr>
        <sz val="11"/>
        <color indexed="8"/>
        <rFont val="Optima"/>
        <family val="1"/>
      </rPr>
      <t>Petit Robert 2022</t>
    </r>
  </si>
  <si>
    <t>Knap gedaan 5 Handboek - Erasme</t>
  </si>
  <si>
    <t>Knap gedaan 5 Oefenboek - Erasme</t>
  </si>
  <si>
    <r>
      <t>Div</t>
    </r>
    <r>
      <rPr>
        <sz val="11"/>
        <color indexed="8"/>
        <rFont val="Optima"/>
        <family val="1"/>
      </rPr>
      <t>erso 2 - SGEL</t>
    </r>
  </si>
  <si>
    <t>Bled orthographe - Hachette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</si>
</sst>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.00"/>
    <numFmt numFmtId="173" formatCode="#.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Optima"/>
      <family val="1"/>
    </font>
    <font>
      <b/>
      <sz val="13"/>
      <name val="Optima"/>
      <family val="1"/>
    </font>
    <font>
      <b/>
      <sz val="12"/>
      <name val="Optima"/>
      <family val="1"/>
    </font>
    <font>
      <b/>
      <sz val="11"/>
      <name val="Optima"/>
      <family val="1"/>
    </font>
    <font>
      <sz val="11"/>
      <name val="Optima"/>
      <family val="1"/>
    </font>
    <font>
      <sz val="10"/>
      <name val="Optima"/>
      <family val="1"/>
    </font>
    <font>
      <b/>
      <sz val="11"/>
      <color indexed="10"/>
      <name val="Optima"/>
      <family val="1"/>
    </font>
    <font>
      <sz val="12"/>
      <name val="Optima"/>
      <family val="1"/>
    </font>
    <font>
      <sz val="11"/>
      <color indexed="10"/>
      <name val="Optim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Optima"/>
      <family val="1"/>
    </font>
    <font>
      <sz val="10"/>
      <color indexed="8"/>
      <name val="Optima"/>
      <family val="1"/>
    </font>
    <font>
      <b/>
      <sz val="14"/>
      <color indexed="8"/>
      <name val="Optima"/>
      <family val="1"/>
    </font>
    <font>
      <b/>
      <sz val="3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Optima"/>
      <family val="1"/>
    </font>
    <font>
      <sz val="11"/>
      <color theme="1"/>
      <name val="Optima"/>
      <family val="1"/>
    </font>
    <font>
      <sz val="10"/>
      <color theme="1"/>
      <name val="Optima"/>
      <family val="1"/>
    </font>
    <font>
      <b/>
      <sz val="14"/>
      <color theme="1"/>
      <name val="Optima"/>
      <family val="1"/>
    </font>
    <font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4" fillId="33" borderId="10" xfId="50" applyFont="1" applyFill="1" applyBorder="1">
      <alignment/>
      <protection/>
    </xf>
    <xf numFmtId="0" fontId="6" fillId="34" borderId="11" xfId="50" applyFont="1" applyFill="1" applyBorder="1">
      <alignment/>
      <protection/>
    </xf>
    <xf numFmtId="0" fontId="7" fillId="33" borderId="10" xfId="50" applyFont="1" applyFill="1" applyBorder="1">
      <alignment/>
      <protection/>
    </xf>
    <xf numFmtId="0" fontId="7" fillId="0" borderId="10" xfId="50" applyFont="1" applyBorder="1">
      <alignment/>
      <protection/>
    </xf>
    <xf numFmtId="0" fontId="52" fillId="0" borderId="12" xfId="50" applyNumberFormat="1" applyFont="1" applyBorder="1">
      <alignment/>
      <protection/>
    </xf>
    <xf numFmtId="0" fontId="8" fillId="0" borderId="12" xfId="50" applyFont="1" applyBorder="1">
      <alignment/>
      <protection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0" fillId="0" borderId="14" xfId="0" applyBorder="1" applyAlignment="1">
      <alignment/>
    </xf>
    <xf numFmtId="0" fontId="52" fillId="0" borderId="12" xfId="0" applyFont="1" applyBorder="1" applyAlignment="1">
      <alignment/>
    </xf>
    <xf numFmtId="0" fontId="3" fillId="34" borderId="15" xfId="50" applyFont="1" applyFill="1" applyBorder="1">
      <alignment/>
      <protection/>
    </xf>
    <xf numFmtId="2" fontId="54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2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2" fontId="54" fillId="0" borderId="17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53" fillId="0" borderId="14" xfId="0" applyFont="1" applyBorder="1" applyAlignment="1">
      <alignment horizontal="right"/>
    </xf>
    <xf numFmtId="0" fontId="6" fillId="35" borderId="10" xfId="50" applyFont="1" applyFill="1" applyBorder="1" applyAlignment="1">
      <alignment vertical="top"/>
      <protection/>
    </xf>
    <xf numFmtId="0" fontId="6" fillId="34" borderId="15" xfId="50" applyFont="1" applyFill="1" applyBorder="1">
      <alignment/>
      <protection/>
    </xf>
    <xf numFmtId="0" fontId="6" fillId="34" borderId="11" xfId="50" applyFont="1" applyFill="1" applyBorder="1" applyAlignment="1">
      <alignment vertical="top"/>
      <protection/>
    </xf>
    <xf numFmtId="0" fontId="9" fillId="6" borderId="10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53" fillId="0" borderId="22" xfId="0" applyFont="1" applyBorder="1" applyAlignment="1">
      <alignment/>
    </xf>
    <xf numFmtId="2" fontId="54" fillId="0" borderId="22" xfId="0" applyNumberFormat="1" applyFont="1" applyBorder="1" applyAlignment="1">
      <alignment horizontal="center"/>
    </xf>
    <xf numFmtId="0" fontId="55" fillId="0" borderId="14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52" fillId="0" borderId="14" xfId="0" applyFont="1" applyBorder="1" applyAlignment="1">
      <alignment/>
    </xf>
    <xf numFmtId="2" fontId="54" fillId="36" borderId="17" xfId="0" applyNumberFormat="1" applyFont="1" applyFill="1" applyBorder="1" applyAlignment="1">
      <alignment horizontal="center"/>
    </xf>
    <xf numFmtId="0" fontId="53" fillId="6" borderId="10" xfId="0" applyFont="1" applyFill="1" applyBorder="1" applyAlignment="1">
      <alignment/>
    </xf>
    <xf numFmtId="2" fontId="10" fillId="13" borderId="10" xfId="50" applyNumberFormat="1" applyFont="1" applyFill="1" applyBorder="1">
      <alignment/>
      <protection/>
    </xf>
    <xf numFmtId="2" fontId="10" fillId="36" borderId="24" xfId="50" applyNumberFormat="1" applyFont="1" applyFill="1" applyBorder="1">
      <alignment/>
      <protection/>
    </xf>
    <xf numFmtId="0" fontId="54" fillId="0" borderId="24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5" xfId="0" applyFont="1" applyBorder="1" applyAlignment="1">
      <alignment/>
    </xf>
    <xf numFmtId="2" fontId="10" fillId="36" borderId="15" xfId="50" applyNumberFormat="1" applyFont="1" applyFill="1" applyBorder="1">
      <alignment/>
      <protection/>
    </xf>
    <xf numFmtId="0" fontId="52" fillId="0" borderId="23" xfId="0" applyFont="1" applyBorder="1" applyAlignment="1">
      <alignment/>
    </xf>
    <xf numFmtId="0" fontId="6" fillId="34" borderId="17" xfId="50" applyFont="1" applyFill="1" applyBorder="1">
      <alignment/>
      <protection/>
    </xf>
    <xf numFmtId="0" fontId="53" fillId="36" borderId="2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56" fillId="0" borderId="13" xfId="0" applyFont="1" applyBorder="1" applyAlignment="1">
      <alignment/>
    </xf>
    <xf numFmtId="0" fontId="12" fillId="6" borderId="10" xfId="0" applyFont="1" applyFill="1" applyBorder="1" applyAlignment="1">
      <alignment/>
    </xf>
    <xf numFmtId="0" fontId="0" fillId="0" borderId="23" xfId="0" applyBorder="1" applyAlignment="1">
      <alignment/>
    </xf>
    <xf numFmtId="2" fontId="54" fillId="36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53" fillId="6" borderId="18" xfId="0" applyFont="1" applyFill="1" applyBorder="1" applyAlignment="1">
      <alignment/>
    </xf>
    <xf numFmtId="0" fontId="6" fillId="0" borderId="16" xfId="50" applyFont="1" applyBorder="1" applyAlignment="1">
      <alignment horizontal="center"/>
      <protection/>
    </xf>
    <xf numFmtId="0" fontId="6" fillId="0" borderId="18" xfId="50" applyFont="1" applyBorder="1" applyAlignment="1">
      <alignment horizontal="center"/>
      <protection/>
    </xf>
    <xf numFmtId="0" fontId="6" fillId="0" borderId="21" xfId="50" applyFont="1" applyBorder="1" applyAlignment="1">
      <alignment horizontal="center"/>
      <protection/>
    </xf>
    <xf numFmtId="0" fontId="6" fillId="0" borderId="22" xfId="50" applyFont="1" applyBorder="1" applyAlignment="1">
      <alignment horizontal="center"/>
      <protection/>
    </xf>
    <xf numFmtId="0" fontId="6" fillId="34" borderId="11" xfId="50" applyFont="1" applyFill="1" applyBorder="1">
      <alignment/>
      <protection/>
    </xf>
    <xf numFmtId="0" fontId="6" fillId="34" borderId="17" xfId="50" applyFon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0</xdr:colOff>
      <xdr:row>14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7625" y="28575"/>
          <a:ext cx="5762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129-131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- 1410 Waterloo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Tél. +3223545796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www.librairiegraffiti.be - info@librairiegraffiti.be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iban BE16 0689 3776 1974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67"/>
  <sheetViews>
    <sheetView tabSelected="1" workbookViewId="0" topLeftCell="A1">
      <selection activeCell="E67" sqref="E67"/>
    </sheetView>
  </sheetViews>
  <sheetFormatPr defaultColWidth="11.421875" defaultRowHeight="15"/>
  <cols>
    <col min="1" max="1" width="12.8515625" style="0" customWidth="1"/>
    <col min="2" max="2" width="47.8515625" style="0" customWidth="1"/>
    <col min="3" max="3" width="6.421875" style="0" customWidth="1"/>
    <col min="4" max="4" width="10.421875" style="0" customWidth="1"/>
    <col min="5" max="5" width="9.57421875" style="0" customWidth="1"/>
  </cols>
  <sheetData>
    <row r="16" spans="1:5" ht="19.5">
      <c r="A16" s="65" t="s">
        <v>2</v>
      </c>
      <c r="B16" s="66"/>
      <c r="C16" s="66"/>
      <c r="D16" s="66"/>
      <c r="E16" s="26"/>
    </row>
    <row r="17" spans="1:5" ht="19.5">
      <c r="A17" s="67" t="s">
        <v>50</v>
      </c>
      <c r="B17" s="68"/>
      <c r="C17" s="68"/>
      <c r="D17" s="68"/>
      <c r="E17" s="27"/>
    </row>
    <row r="18" spans="1:5" ht="34.5" customHeight="1">
      <c r="A18" s="35" t="s">
        <v>26</v>
      </c>
      <c r="B18" s="34"/>
      <c r="C18" s="33" t="s">
        <v>12</v>
      </c>
      <c r="D18" s="2"/>
      <c r="E18" s="12"/>
    </row>
    <row r="19" spans="1:5" ht="19.5">
      <c r="A19" s="4" t="s">
        <v>8</v>
      </c>
      <c r="B19" s="69"/>
      <c r="C19" s="70"/>
      <c r="D19" s="70"/>
      <c r="E19" s="12"/>
    </row>
    <row r="20" spans="1:5" ht="19.5">
      <c r="A20" s="4" t="s">
        <v>3</v>
      </c>
      <c r="B20" s="2"/>
      <c r="C20" s="55"/>
      <c r="D20" s="55"/>
      <c r="E20" s="12"/>
    </row>
    <row r="21" spans="1:5" ht="18.75">
      <c r="A21" s="3" t="s">
        <v>9</v>
      </c>
      <c r="B21" s="3" t="s">
        <v>0</v>
      </c>
      <c r="C21" s="3" t="s">
        <v>1</v>
      </c>
      <c r="D21" s="3" t="s">
        <v>4</v>
      </c>
      <c r="E21" s="1" t="s">
        <v>5</v>
      </c>
    </row>
    <row r="22" spans="1:5" ht="16.5">
      <c r="A22" s="5" t="s">
        <v>7</v>
      </c>
      <c r="B22" s="7" t="s">
        <v>18</v>
      </c>
      <c r="C22" s="36"/>
      <c r="D22" s="13">
        <v>4.95</v>
      </c>
      <c r="E22" s="48">
        <f>(C22*D22)</f>
        <v>0</v>
      </c>
    </row>
    <row r="23" spans="1:5" ht="16.5">
      <c r="A23" s="17"/>
      <c r="B23" s="7" t="s">
        <v>22</v>
      </c>
      <c r="C23" s="36"/>
      <c r="D23" s="13">
        <v>17.5</v>
      </c>
      <c r="E23" s="48">
        <f>(C23*D23)</f>
        <v>0</v>
      </c>
    </row>
    <row r="24" spans="1:5" ht="16.5">
      <c r="A24" s="17"/>
      <c r="B24" s="7" t="s">
        <v>56</v>
      </c>
      <c r="C24" s="36"/>
      <c r="D24" s="13">
        <v>8.85</v>
      </c>
      <c r="E24" s="48">
        <f>(C24*D24)</f>
        <v>0</v>
      </c>
    </row>
    <row r="25" spans="1:5" ht="18.75">
      <c r="A25" s="59" t="s">
        <v>46</v>
      </c>
      <c r="B25" s="7" t="s">
        <v>51</v>
      </c>
      <c r="C25" s="60"/>
      <c r="D25" s="13">
        <v>32.1</v>
      </c>
      <c r="E25" s="48">
        <f>C25*D25</f>
        <v>0</v>
      </c>
    </row>
    <row r="26" spans="1:5" ht="18.75">
      <c r="A26" s="61"/>
      <c r="B26" s="7" t="s">
        <v>52</v>
      </c>
      <c r="C26" s="60"/>
      <c r="D26" s="13">
        <v>63.5</v>
      </c>
      <c r="E26" s="48">
        <f>C26*D26</f>
        <v>0</v>
      </c>
    </row>
    <row r="27" spans="1:5" ht="9" customHeight="1">
      <c r="A27" s="43"/>
      <c r="B27" s="40"/>
      <c r="C27" s="56"/>
      <c r="D27" s="41"/>
      <c r="E27" s="49"/>
    </row>
    <row r="28" spans="1:5" ht="16.5">
      <c r="A28" s="6" t="s">
        <v>10</v>
      </c>
      <c r="B28" s="15" t="s">
        <v>20</v>
      </c>
      <c r="C28" s="39"/>
      <c r="D28" s="20"/>
      <c r="E28" s="51"/>
    </row>
    <row r="29" spans="1:5" ht="16.5">
      <c r="A29" s="17"/>
      <c r="B29" s="7" t="s">
        <v>27</v>
      </c>
      <c r="C29" s="36"/>
      <c r="D29" s="13">
        <v>31.9</v>
      </c>
      <c r="E29" s="48">
        <f>(C29*D29)</f>
        <v>0</v>
      </c>
    </row>
    <row r="30" spans="1:5" ht="16.5">
      <c r="A30" s="14"/>
      <c r="B30" s="8" t="s">
        <v>21</v>
      </c>
      <c r="C30" s="39"/>
      <c r="D30" s="20"/>
      <c r="E30" s="52"/>
    </row>
    <row r="31" spans="1:5" ht="16.5">
      <c r="A31" s="9"/>
      <c r="B31" s="7" t="s">
        <v>23</v>
      </c>
      <c r="C31" s="36"/>
      <c r="D31" s="13">
        <v>43.5</v>
      </c>
      <c r="E31" s="48">
        <f>(C31*D31)</f>
        <v>0</v>
      </c>
    </row>
    <row r="32" spans="1:5" ht="9" customHeight="1">
      <c r="A32" s="24"/>
      <c r="B32" s="22"/>
      <c r="C32" s="37"/>
      <c r="D32" s="20"/>
      <c r="E32" s="53"/>
    </row>
    <row r="33" spans="1:5" ht="16.5">
      <c r="A33" s="11" t="s">
        <v>28</v>
      </c>
      <c r="B33" s="8" t="s">
        <v>29</v>
      </c>
      <c r="C33" s="38"/>
      <c r="D33" s="20"/>
      <c r="E33" s="51"/>
    </row>
    <row r="34" spans="1:5" ht="16.5">
      <c r="A34" s="9"/>
      <c r="B34" s="23" t="s">
        <v>35</v>
      </c>
      <c r="C34" s="36"/>
      <c r="D34" s="20">
        <v>33.8</v>
      </c>
      <c r="E34" s="48">
        <f>(C34*D34)</f>
        <v>0</v>
      </c>
    </row>
    <row r="35" spans="1:5" ht="16.5">
      <c r="A35" s="9"/>
      <c r="B35" s="8" t="s">
        <v>30</v>
      </c>
      <c r="C35" s="38"/>
      <c r="D35" s="20"/>
      <c r="E35" s="50"/>
    </row>
    <row r="36" spans="1:5" ht="16.5">
      <c r="A36" s="9"/>
      <c r="B36" s="23" t="s">
        <v>36</v>
      </c>
      <c r="C36" s="36"/>
      <c r="D36" s="20">
        <v>40.1</v>
      </c>
      <c r="E36" s="48">
        <f>(C36*D36)</f>
        <v>0</v>
      </c>
    </row>
    <row r="37" spans="1:5" ht="16.5">
      <c r="A37" s="9"/>
      <c r="B37" s="8" t="s">
        <v>31</v>
      </c>
      <c r="C37" s="38"/>
      <c r="D37" s="20"/>
      <c r="E37" s="50"/>
    </row>
    <row r="38" spans="1:5" ht="16.5">
      <c r="A38" s="9"/>
      <c r="B38" s="23" t="s">
        <v>37</v>
      </c>
      <c r="C38" s="36"/>
      <c r="D38" s="20">
        <v>34.1</v>
      </c>
      <c r="E38" s="48">
        <f>(C38*D38)</f>
        <v>0</v>
      </c>
    </row>
    <row r="39" spans="1:5" ht="16.5">
      <c r="A39" s="9"/>
      <c r="B39" s="8" t="s">
        <v>32</v>
      </c>
      <c r="C39" s="38"/>
      <c r="D39" s="20"/>
      <c r="E39" s="50"/>
    </row>
    <row r="40" spans="1:5" ht="16.5">
      <c r="A40" s="9"/>
      <c r="B40" s="23" t="s">
        <v>38</v>
      </c>
      <c r="C40" s="36"/>
      <c r="D40" s="20">
        <v>37.7</v>
      </c>
      <c r="E40" s="48">
        <f>(C40*D40)</f>
        <v>0</v>
      </c>
    </row>
    <row r="41" spans="1:5" ht="16.5">
      <c r="A41" s="9"/>
      <c r="B41" s="8" t="s">
        <v>33</v>
      </c>
      <c r="C41" s="38"/>
      <c r="D41" s="20"/>
      <c r="E41" s="50"/>
    </row>
    <row r="42" spans="1:5" ht="16.5">
      <c r="A42" s="9"/>
      <c r="B42" s="23" t="s">
        <v>39</v>
      </c>
      <c r="C42" s="36"/>
      <c r="D42" s="20">
        <v>34.2</v>
      </c>
      <c r="E42" s="48">
        <f>(C42*D42)</f>
        <v>0</v>
      </c>
    </row>
    <row r="43" spans="1:5" ht="16.5">
      <c r="A43" s="9"/>
      <c r="B43" s="8" t="s">
        <v>34</v>
      </c>
      <c r="C43" s="38"/>
      <c r="D43" s="20"/>
      <c r="E43" s="50"/>
    </row>
    <row r="44" spans="1:5" ht="16.5">
      <c r="A44" s="45"/>
      <c r="B44" s="40" t="s">
        <v>40</v>
      </c>
      <c r="C44" s="36"/>
      <c r="D44" s="20">
        <v>40.1</v>
      </c>
      <c r="E44" s="48">
        <f>(C44*D44)</f>
        <v>0</v>
      </c>
    </row>
    <row r="45" spans="1:5" ht="16.5">
      <c r="A45" s="11" t="s">
        <v>48</v>
      </c>
      <c r="B45" s="8" t="s">
        <v>6</v>
      </c>
      <c r="C45" s="39"/>
      <c r="D45" s="20"/>
      <c r="E45" s="52"/>
    </row>
    <row r="46" spans="1:5" ht="16.5">
      <c r="A46" s="9"/>
      <c r="B46" s="7" t="s">
        <v>53</v>
      </c>
      <c r="C46" s="47"/>
      <c r="D46" s="13">
        <v>26</v>
      </c>
      <c r="E46" s="48">
        <f>C46*D46</f>
        <v>0</v>
      </c>
    </row>
    <row r="47" spans="1:5" ht="16.5">
      <c r="A47" s="54"/>
      <c r="B47" s="7" t="s">
        <v>54</v>
      </c>
      <c r="C47" s="64"/>
      <c r="D47" s="13">
        <v>19</v>
      </c>
      <c r="E47" s="48">
        <f>C47*D47</f>
        <v>0</v>
      </c>
    </row>
    <row r="48" spans="1:5" ht="15.75" customHeight="1">
      <c r="A48" s="63" t="s">
        <v>49</v>
      </c>
      <c r="B48" s="8" t="s">
        <v>42</v>
      </c>
      <c r="C48" s="25"/>
      <c r="D48" s="25"/>
      <c r="E48" s="57"/>
    </row>
    <row r="49" spans="1:5" ht="15.75" customHeight="1">
      <c r="A49" s="45"/>
      <c r="B49" s="7" t="s">
        <v>41</v>
      </c>
      <c r="C49" s="36"/>
      <c r="D49" s="20">
        <v>26.55</v>
      </c>
      <c r="E49" s="48">
        <f>(C49*D49)</f>
        <v>0</v>
      </c>
    </row>
    <row r="50" spans="1:5" ht="5.25" customHeight="1">
      <c r="A50" s="54"/>
      <c r="B50" s="22"/>
      <c r="C50" s="37"/>
      <c r="D50" s="20"/>
      <c r="E50" s="53"/>
    </row>
    <row r="51" spans="1:5" ht="15.75" customHeight="1">
      <c r="A51" s="24"/>
      <c r="B51" s="8" t="s">
        <v>43</v>
      </c>
      <c r="C51" s="37"/>
      <c r="D51" s="20"/>
      <c r="E51" s="53"/>
    </row>
    <row r="52" spans="1:5" ht="15.75" customHeight="1">
      <c r="A52" s="15"/>
      <c r="B52" s="7" t="s">
        <v>44</v>
      </c>
      <c r="C52" s="36"/>
      <c r="D52" s="20">
        <v>35.9</v>
      </c>
      <c r="E52" s="48">
        <f>(C52*D52)</f>
        <v>0</v>
      </c>
    </row>
    <row r="53" spans="1:5" ht="15.75" customHeight="1">
      <c r="A53" s="9"/>
      <c r="B53" s="22" t="s">
        <v>45</v>
      </c>
      <c r="C53" s="36"/>
      <c r="D53" s="20">
        <v>22.9</v>
      </c>
      <c r="E53" s="48">
        <f>(C53*D53)</f>
        <v>0</v>
      </c>
    </row>
    <row r="54" spans="1:5" ht="6" customHeight="1">
      <c r="A54" s="24"/>
      <c r="B54" s="22"/>
      <c r="C54" s="37"/>
      <c r="D54" s="20"/>
      <c r="E54" s="53"/>
    </row>
    <row r="55" spans="1:5" ht="16.5">
      <c r="A55" s="11" t="s">
        <v>17</v>
      </c>
      <c r="B55" s="7" t="s">
        <v>55</v>
      </c>
      <c r="C55" s="36"/>
      <c r="D55" s="62">
        <v>28</v>
      </c>
      <c r="E55" s="48">
        <f>(C55*D55)</f>
        <v>0</v>
      </c>
    </row>
    <row r="56" spans="1:5" ht="16.5">
      <c r="A56" s="9"/>
      <c r="B56" s="7" t="s">
        <v>47</v>
      </c>
      <c r="C56" s="36"/>
      <c r="D56" s="62">
        <v>28</v>
      </c>
      <c r="E56" s="48">
        <f>(C56*D56)</f>
        <v>0</v>
      </c>
    </row>
    <row r="57" spans="1:5" ht="16.5">
      <c r="A57" s="10"/>
      <c r="B57" s="7" t="s">
        <v>19</v>
      </c>
      <c r="C57" s="36"/>
      <c r="D57" s="13">
        <v>12.45</v>
      </c>
      <c r="E57" s="48">
        <f>(C57*D57)</f>
        <v>0</v>
      </c>
    </row>
    <row r="58" spans="1:5" ht="6" customHeight="1">
      <c r="A58" s="24"/>
      <c r="B58" s="22"/>
      <c r="C58" s="37"/>
      <c r="D58" s="46"/>
      <c r="E58" s="53"/>
    </row>
    <row r="59" spans="1:5" ht="16.5">
      <c r="A59" s="11" t="s">
        <v>16</v>
      </c>
      <c r="B59" s="7" t="s">
        <v>13</v>
      </c>
      <c r="C59" s="36"/>
      <c r="D59" s="13">
        <v>30.1</v>
      </c>
      <c r="E59" s="48">
        <f>(C59*D59)</f>
        <v>0</v>
      </c>
    </row>
    <row r="60" spans="1:5" ht="16.5">
      <c r="A60" s="44"/>
      <c r="B60" s="7" t="s">
        <v>14</v>
      </c>
      <c r="C60" s="36"/>
      <c r="D60" s="13">
        <v>15.05</v>
      </c>
      <c r="E60" s="48">
        <f>(C60*D60)</f>
        <v>0</v>
      </c>
    </row>
    <row r="61" spans="1:5" ht="5.25" customHeight="1">
      <c r="A61" s="58"/>
      <c r="B61" s="22"/>
      <c r="C61" s="38"/>
      <c r="D61" s="20"/>
      <c r="E61" s="52"/>
    </row>
    <row r="62" spans="1:5" ht="16.5">
      <c r="A62" s="9" t="s">
        <v>11</v>
      </c>
      <c r="B62" s="7" t="s">
        <v>15</v>
      </c>
      <c r="C62" s="36"/>
      <c r="D62" s="13">
        <v>23</v>
      </c>
      <c r="E62" s="48">
        <f>(C62*D62)</f>
        <v>0</v>
      </c>
    </row>
    <row r="63" spans="1:5" ht="21.75">
      <c r="A63" s="16"/>
      <c r="B63" s="18" t="s">
        <v>24</v>
      </c>
      <c r="C63" s="7">
        <f>SUM(C31:C62)</f>
        <v>0</v>
      </c>
      <c r="D63" s="19"/>
      <c r="E63" s="21">
        <f>SUM(E22:E62)</f>
        <v>0</v>
      </c>
    </row>
    <row r="64" spans="1:5" ht="15">
      <c r="A64" s="28"/>
      <c r="B64" s="31"/>
      <c r="C64" s="25"/>
      <c r="D64" s="25"/>
      <c r="E64" s="31"/>
    </row>
    <row r="65" spans="1:5" ht="16.5">
      <c r="A65" s="29"/>
      <c r="B65" s="32" t="s">
        <v>25</v>
      </c>
      <c r="C65" s="30"/>
      <c r="D65" s="30"/>
      <c r="E65" s="10"/>
    </row>
    <row r="66" spans="1:5" ht="15">
      <c r="A66" s="28"/>
      <c r="B66" s="31"/>
      <c r="C66" s="25"/>
      <c r="D66" s="25"/>
      <c r="E66" s="31"/>
    </row>
    <row r="67" spans="1:5" ht="21.75">
      <c r="A67" s="29"/>
      <c r="B67" s="42" t="s">
        <v>5</v>
      </c>
      <c r="C67" s="30"/>
      <c r="D67" s="30"/>
      <c r="E67" s="21">
        <f>SUM(E63:E65)</f>
        <v>0</v>
      </c>
    </row>
  </sheetData>
  <sheetProtection/>
  <mergeCells count="3">
    <mergeCell ref="A16:D16"/>
    <mergeCell ref="A17:D17"/>
    <mergeCell ref="B19:D19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2"/>
  <headerFooter>
    <oddFooter>&amp;CPage &amp;P de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Sip</cp:lastModifiedBy>
  <cp:lastPrinted>2021-06-07T15:13:59Z</cp:lastPrinted>
  <dcterms:created xsi:type="dcterms:W3CDTF">2011-06-21T16:21:16Z</dcterms:created>
  <dcterms:modified xsi:type="dcterms:W3CDTF">2021-06-07T15:14:08Z</dcterms:modified>
  <cp:category/>
  <cp:version/>
  <cp:contentType/>
  <cp:contentStatus/>
</cp:coreProperties>
</file>